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荒井\01 工事一覧\32Ｒ６那土　国道１９５号　那賀・木頭出原　舗装修繕工事（担い手確保型）\PPI\"/>
    </mc:Choice>
  </mc:AlternateContent>
  <xr:revisionPtr revIDLastSave="0" documentId="13_ncr:1_{73AB2FF3-7650-4400-BD7C-DFF4C8C35A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工事費内訳書" sheetId="1" r:id="rId1"/>
  </sheets>
  <definedNames>
    <definedName name="_xlnm.Print_Titles" localSheetId="0">工事費内訳書!$3:$9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4" i="1"/>
  <c r="G23" i="1" s="1"/>
  <c r="G19" i="1"/>
  <c r="G18" i="1"/>
  <c r="G16" i="1"/>
  <c r="G12" i="1"/>
  <c r="G11" i="1"/>
  <c r="G10" i="1" s="1"/>
  <c r="G27" i="1" l="1"/>
  <c r="G33" i="1" l="1"/>
  <c r="G35" i="1"/>
  <c r="G37" i="1" s="1"/>
  <c r="G38" i="1" s="1"/>
</calcChain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<sst xmlns="http://schemas.openxmlformats.org/spreadsheetml/2006/main" count="71" uniqueCount="47">
  <si>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</si>
  <si>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</si>
  <si>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</si>
  <si>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</si>
  <si>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</si>
  <si>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Ｒ６那土　国道１９５号　那賀・木頭出原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</si>
  <si>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</si>
  <si>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</si>
  <si>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</si>
  <si>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</si>
  <si>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</si>
  <si>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</si>
  <si>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</si>
  <si>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</si>
  <si>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</si>
  <si>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</si>
  <si>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　</t>
  </si>
  <si>
    <t>m2</t>
  </si>
  <si>
    <t>殻運搬(路面切削)　</t>
  </si>
  <si>
    <t>m3</t>
  </si>
  <si>
    <t>殻処分　</t>
  </si>
  <si>
    <t>ｵｰﾊﾞｰﾚｲ工</t>
  </si>
  <si>
    <t xml:space="preserve">表層(車道･路肩部) </t>
  </si>
  <si>
    <t>区画線工</t>
  </si>
  <si>
    <t>溶融式区画線　
　白破線</t>
  </si>
  <si>
    <t>m</t>
  </si>
  <si>
    <t>溶融式区画線　
　白実線</t>
  </si>
  <si>
    <t>溶融式区画線
　黄実線</t>
  </si>
  <si>
    <t>仮設工</t>
  </si>
  <si>
    <t>交通管理工</t>
  </si>
  <si>
    <t>交通誘導警備員　
　A</t>
  </si>
  <si>
    <t>人日</t>
  </si>
  <si>
    <t>交通誘導警備員　
　B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</si>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</sst>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24" workbookViewId="0">
      <selection activeCell="K13" sqref="K13"/>
    </sheetView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G11+G18+G23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1690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84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84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1690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G20+G21+G22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45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25</v>
      </c>
      <c r="F21" s="9">
        <v>540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25</v>
      </c>
      <c r="F22" s="9">
        <v>180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31</v>
      </c>
      <c r="F25" s="9">
        <v>4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31</v>
      </c>
      <c r="F26" s="9">
        <v>12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33</v>
      </c>
      <c r="B27" s="23"/>
      <c r="C27" s="23"/>
      <c r="D27" s="23"/>
      <c r="E27" s="8" t="s">
        <v>13</v>
      </c>
      <c r="F27" s="9">
        <v>1</v>
      </c>
      <c r="G27" s="10">
        <f>G11+G18+G23</f>
        <v>0</v>
      </c>
      <c r="I27" s="12">
        <v>18</v>
      </c>
      <c r="J27" s="13">
        <v>20</v>
      </c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G29+G32</f>
        <v>0</v>
      </c>
      <c r="I28" s="12">
        <v>19</v>
      </c>
      <c r="J28" s="13">
        <v>200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36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38</v>
      </c>
      <c r="F31" s="9">
        <v>2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23" t="s">
        <v>39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40</v>
      </c>
      <c r="B33" s="23"/>
      <c r="C33" s="23"/>
      <c r="D33" s="23"/>
      <c r="E33" s="8" t="s">
        <v>13</v>
      </c>
      <c r="F33" s="9">
        <v>1</v>
      </c>
      <c r="G33" s="10">
        <f>G27+G28</f>
        <v>0</v>
      </c>
      <c r="I33" s="12">
        <v>24</v>
      </c>
      <c r="J33" s="13"/>
    </row>
    <row r="34" spans="1:10" ht="42" customHeight="1" x14ac:dyDescent="0.15">
      <c r="A34" s="6"/>
      <c r="B34" s="23" t="s">
        <v>41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210</v>
      </c>
    </row>
    <row r="35" spans="1:10" ht="42" customHeight="1" x14ac:dyDescent="0.15">
      <c r="A35" s="22" t="s">
        <v>42</v>
      </c>
      <c r="B35" s="23"/>
      <c r="C35" s="23"/>
      <c r="D35" s="23"/>
      <c r="E35" s="8" t="s">
        <v>13</v>
      </c>
      <c r="F35" s="9">
        <v>1</v>
      </c>
      <c r="G35" s="10">
        <f>G27+G28+G34</f>
        <v>0</v>
      </c>
      <c r="I35" s="12">
        <v>26</v>
      </c>
      <c r="J35" s="13"/>
    </row>
    <row r="36" spans="1:10" ht="42" customHeight="1" x14ac:dyDescent="0.15">
      <c r="A36" s="6"/>
      <c r="B36" s="23" t="s">
        <v>43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220</v>
      </c>
    </row>
    <row r="37" spans="1:10" ht="42" customHeight="1" x14ac:dyDescent="0.15">
      <c r="A37" s="22" t="s">
        <v>44</v>
      </c>
      <c r="B37" s="23"/>
      <c r="C37" s="23"/>
      <c r="D37" s="23"/>
      <c r="E37" s="8" t="s">
        <v>13</v>
      </c>
      <c r="F37" s="9">
        <v>1</v>
      </c>
      <c r="G37" s="10">
        <f>G35+G36</f>
        <v>0</v>
      </c>
      <c r="I37" s="12">
        <v>28</v>
      </c>
      <c r="J37" s="13">
        <v>30</v>
      </c>
    </row>
    <row r="38" spans="1:10" ht="42" customHeight="1" x14ac:dyDescent="0.15">
      <c r="A38" s="24" t="s">
        <v>45</v>
      </c>
      <c r="B38" s="25"/>
      <c r="C38" s="25"/>
      <c r="D38" s="25"/>
      <c r="E38" s="14" t="s">
        <v>46</v>
      </c>
      <c r="F38" s="15" t="s">
        <v>46</v>
      </c>
      <c r="G38" s="16">
        <f>G37</f>
        <v>0</v>
      </c>
      <c r="I38" s="17">
        <v>29</v>
      </c>
      <c r="J38" s="17">
        <v>90</v>
      </c>
    </row>
  </sheetData>
  <sheetProtection sheet="1"/>
  <mergeCells count="35">
    <mergeCell ref="B34:D34"/>
    <mergeCell ref="A35:D35"/>
    <mergeCell ref="B36:D36"/>
    <mergeCell ref="A37:D37"/>
    <mergeCell ref="A38:D38"/>
    <mergeCell ref="B29:D29"/>
    <mergeCell ref="C30:D30"/>
    <mergeCell ref="D31"/>
    <mergeCell ref="B32:D32"/>
    <mergeCell ref="A33:D33"/>
    <mergeCell ref="C24:D24"/>
    <mergeCell ref="D25"/>
    <mergeCell ref="D26"/>
    <mergeCell ref="A27:D27"/>
    <mergeCell ref="A28:D28"/>
    <mergeCell ref="C19:D19"/>
    <mergeCell ref="D20"/>
    <mergeCell ref="D21"/>
    <mergeCell ref="D22"/>
    <mergeCell ref="B23: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arai ryouya</cp:lastModifiedBy>
  <dcterms:created xsi:type="dcterms:W3CDTF">2024-06-10T04:28:44Z</dcterms:created>
  <dcterms:modified xsi:type="dcterms:W3CDTF">2024-06-10T04:28:59Z</dcterms:modified>
</cp:coreProperties>
</file>